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Tijs Dropbox\Dropbox\Onderzoek\InterReg 2017-2019\Bijeenkomsten\WP intervisie oktober 2018\"/>
    </mc:Choice>
  </mc:AlternateContent>
  <bookViews>
    <workbookView xWindow="0" yWindow="0" windowWidth="23040" windowHeight="9060"/>
  </bookViews>
  <sheets>
    <sheet name="programma PE-ve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A7" i="1" s="1"/>
  <c r="B7" i="1" s="1"/>
  <c r="A8" i="1" s="1"/>
  <c r="B8" i="1" s="1"/>
  <c r="A9" i="1" s="1"/>
  <c r="B9" i="1" s="1"/>
  <c r="A10" i="1" s="1"/>
  <c r="B10" i="1" s="1"/>
  <c r="A11" i="1" s="1"/>
  <c r="B11" i="1" s="1"/>
  <c r="A12" i="1" s="1"/>
  <c r="B12" i="1" s="1"/>
  <c r="A13" i="1" s="1"/>
  <c r="B13" i="1" s="1"/>
  <c r="A14" i="1" s="1"/>
  <c r="B14" i="1" s="1"/>
  <c r="A15" i="1" s="1"/>
</calcChain>
</file>

<file path=xl/sharedStrings.xml><?xml version="1.0" encoding="utf-8"?>
<sst xmlns="http://schemas.openxmlformats.org/spreadsheetml/2006/main" count="29" uniqueCount="27">
  <si>
    <t>Intervisie bijeenkomst i-4-1-health</t>
  </si>
  <si>
    <t>te Geel, België</t>
  </si>
  <si>
    <t>tijd start</t>
  </si>
  <si>
    <t>tijd eind</t>
  </si>
  <si>
    <t>sprekers</t>
  </si>
  <si>
    <t>ontvangst voor rondleiding</t>
  </si>
  <si>
    <t>rondleiding (incl uitloop); optioneel</t>
  </si>
  <si>
    <t>voorbereiding</t>
  </si>
  <si>
    <t>ontvangst</t>
  </si>
  <si>
    <t>opening</t>
  </si>
  <si>
    <t>Prof dr Arjan Stegeman</t>
  </si>
  <si>
    <t>spreker 1</t>
  </si>
  <si>
    <t xml:space="preserve">Angelique vd Hoogen (DVM) &amp; Drs. Nele Caekebeke (DVM) </t>
  </si>
  <si>
    <t>Coachingsmethodiek en voorlopige resultaten van coaching i-4-1-health</t>
  </si>
  <si>
    <t>spreker 2</t>
  </si>
  <si>
    <t xml:space="preserve">Moniek Ringenier (DVM) </t>
  </si>
  <si>
    <t>Voorlopige resultaten resistentie &amp; casus; wat sloeg aan en wat niet</t>
  </si>
  <si>
    <t>diner</t>
  </si>
  <si>
    <t>workshop 1 / 2</t>
  </si>
  <si>
    <t xml:space="preserve">Tommy van Limbergen (DVM) </t>
  </si>
  <si>
    <t>Workshop data als reinforcement middel (PeheStat als voorbeeld in de pluimveehouderij)</t>
  </si>
  <si>
    <t>workshop 2 / 1</t>
  </si>
  <si>
    <t>Manon Houben (DVM, Dipl ECPHM) en Dr Merel Postma (DVM, PhD, Dipl ECVPH)</t>
  </si>
  <si>
    <t>Reinforcement in de praktijk; hoe houden we de gedragsverandering vast</t>
  </si>
  <si>
    <t>resultaten workshop + afronding</t>
  </si>
  <si>
    <t>borrel</t>
  </si>
  <si>
    <t>Dr. Nathalie Sleeckx (DVM) &amp; Dr. Ir. Johan Zoons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</si>
</sst>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0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/>
    <xf numFmtId="164" fontId="0" fillId="0" borderId="0" xfId="0" quotePrefix="1" applyNumberFormat="1"/>
    <xf numFmtId="14" fontId="1" fillId="0" borderId="0" xfId="0" applyNumberFormat="1" applyFont="1"/>
    <xf numFmtId="164" fontId="0" fillId="0" borderId="0" xfId="0" applyNumberFormat="1" applyFont="1"/>
    <xf numFmtId="0" fontId="0" fillId="0" borderId="0" xfId="0" applyFont="1"/>
    <xf numFmtId="164" fontId="2" fillId="0" borderId="0" xfId="0" applyNumberFormat="1" applyFont="1" applyFill="1"/>
    <xf numFmtId="0" fontId="2" fillId="0" borderId="0" xfId="0" applyFont="1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F19" sqref="F19"/>
    </sheetView>
  </sheetViews>
  <sheetFormatPr defaultRowHeight="14.4" x14ac:dyDescent="0.3"/>
  <cols>
    <col min="1" max="1" width="10.33203125" bestFit="1" customWidth="1"/>
    <col min="6" max="6" width="67.21875" bestFit="1" customWidth="1"/>
  </cols>
  <sheetData>
    <row r="1" spans="1:13" x14ac:dyDescent="0.3">
      <c r="A1" s="3" t="s">
        <v>0</v>
      </c>
    </row>
    <row r="2" spans="1:13" x14ac:dyDescent="0.3">
      <c r="A2" s="8">
        <v>43396</v>
      </c>
      <c r="B2" t="s">
        <v>1</v>
      </c>
    </row>
    <row r="3" spans="1:13" s="3" customFormat="1" x14ac:dyDescent="0.3">
      <c r="A3" s="3" t="s">
        <v>2</v>
      </c>
      <c r="B3" s="3" t="s">
        <v>3</v>
      </c>
      <c r="F3" s="3" t="s">
        <v>4</v>
      </c>
    </row>
    <row r="4" spans="1:13" x14ac:dyDescent="0.3">
      <c r="A4" s="1">
        <v>0.59375</v>
      </c>
      <c r="B4" s="1">
        <v>0.60416666666666663</v>
      </c>
      <c r="C4" t="s">
        <v>5</v>
      </c>
      <c r="F4" t="s">
        <v>26</v>
      </c>
    </row>
    <row r="5" spans="1:13" x14ac:dyDescent="0.3">
      <c r="A5" s="1">
        <v>0.60416666666666663</v>
      </c>
      <c r="B5" s="1">
        <v>0.65625</v>
      </c>
      <c r="C5" t="s">
        <v>6</v>
      </c>
      <c r="F5" t="s">
        <v>26</v>
      </c>
    </row>
    <row r="6" spans="1:13" x14ac:dyDescent="0.3">
      <c r="A6" s="2">
        <v>0.61458333333333337</v>
      </c>
      <c r="B6" s="2">
        <f>A6+(1/24/60*45)</f>
        <v>0.64583333333333337</v>
      </c>
      <c r="C6" t="s">
        <v>7</v>
      </c>
    </row>
    <row r="7" spans="1:13" x14ac:dyDescent="0.3">
      <c r="A7" s="2">
        <f t="shared" ref="A7:A12" si="0">B6</f>
        <v>0.64583333333333337</v>
      </c>
      <c r="B7" s="2">
        <f>A7+(1/24/60*30)</f>
        <v>0.66666666666666674</v>
      </c>
      <c r="C7" t="s">
        <v>8</v>
      </c>
    </row>
    <row r="8" spans="1:13" s="10" customFormat="1" x14ac:dyDescent="0.3">
      <c r="A8" s="9">
        <f t="shared" si="0"/>
        <v>0.66666666666666674</v>
      </c>
      <c r="B8" s="9">
        <f>A8+(1/24/60*15)</f>
        <v>0.67708333333333337</v>
      </c>
      <c r="C8" s="10" t="s">
        <v>9</v>
      </c>
      <c r="F8" s="10" t="s">
        <v>10</v>
      </c>
    </row>
    <row r="9" spans="1:13" x14ac:dyDescent="0.3">
      <c r="A9" s="2">
        <f t="shared" si="0"/>
        <v>0.67708333333333337</v>
      </c>
      <c r="B9" s="2">
        <f>A9+(1/24/60*45)</f>
        <v>0.70833333333333337</v>
      </c>
      <c r="C9" t="s">
        <v>11</v>
      </c>
      <c r="F9" s="4" t="s">
        <v>12</v>
      </c>
      <c r="G9" t="s">
        <v>13</v>
      </c>
    </row>
    <row r="10" spans="1:13" x14ac:dyDescent="0.3">
      <c r="A10" s="5">
        <f>B9</f>
        <v>0.70833333333333337</v>
      </c>
      <c r="B10" s="5">
        <f>A10+(1/24/60*45)</f>
        <v>0.73958333333333337</v>
      </c>
      <c r="C10" s="4" t="s">
        <v>14</v>
      </c>
      <c r="D10" s="4"/>
      <c r="E10" s="4"/>
      <c r="F10" s="4" t="s">
        <v>15</v>
      </c>
      <c r="G10" s="4" t="s">
        <v>16</v>
      </c>
      <c r="H10" s="4"/>
      <c r="I10" s="4"/>
      <c r="J10" s="4"/>
      <c r="K10" s="4"/>
      <c r="L10" s="4"/>
      <c r="M10" s="4"/>
    </row>
    <row r="11" spans="1:13" s="10" customFormat="1" x14ac:dyDescent="0.3">
      <c r="A11" s="11">
        <f>B10</f>
        <v>0.73958333333333337</v>
      </c>
      <c r="B11" s="11">
        <f>A11+(1/24/60*60)</f>
        <v>0.78125</v>
      </c>
      <c r="C11" s="12" t="s">
        <v>17</v>
      </c>
      <c r="D11" s="12"/>
      <c r="E11" s="13"/>
      <c r="F11" s="13"/>
      <c r="G11" s="13"/>
      <c r="H11" s="13"/>
      <c r="I11" s="13"/>
      <c r="J11" s="13"/>
      <c r="K11" s="13"/>
      <c r="L11" s="13"/>
      <c r="M11" s="13"/>
    </row>
    <row r="12" spans="1:13" x14ac:dyDescent="0.3">
      <c r="A12" s="2">
        <f t="shared" si="0"/>
        <v>0.78125</v>
      </c>
      <c r="B12" s="6">
        <f>A12+(1/24/60*60)</f>
        <v>0.82291666666666663</v>
      </c>
      <c r="C12" t="s">
        <v>18</v>
      </c>
      <c r="F12" s="4" t="s">
        <v>19</v>
      </c>
      <c r="G12" t="s">
        <v>20</v>
      </c>
    </row>
    <row r="13" spans="1:13" x14ac:dyDescent="0.3">
      <c r="A13" s="2">
        <f>B12+(1/24/60*0)</f>
        <v>0.82291666666666663</v>
      </c>
      <c r="B13" s="7">
        <f>A13+(1/24/60*60)</f>
        <v>0.86458333333333326</v>
      </c>
      <c r="C13" t="s">
        <v>21</v>
      </c>
      <c r="F13" s="4" t="s">
        <v>22</v>
      </c>
      <c r="G13" t="s">
        <v>23</v>
      </c>
    </row>
    <row r="14" spans="1:13" s="10" customFormat="1" x14ac:dyDescent="0.3">
      <c r="A14" s="9">
        <f>B13</f>
        <v>0.86458333333333326</v>
      </c>
      <c r="B14" s="9">
        <f>A14+(1/24/60*15)</f>
        <v>0.87499999999999989</v>
      </c>
      <c r="C14" s="10" t="s">
        <v>24</v>
      </c>
      <c r="F14" s="10" t="s">
        <v>10</v>
      </c>
    </row>
    <row r="15" spans="1:13" x14ac:dyDescent="0.3">
      <c r="A15" s="2">
        <f>B14</f>
        <v>0.87499999999999989</v>
      </c>
      <c r="B15" s="2"/>
      <c r="C15" s="3" t="s">
        <v>25</v>
      </c>
      <c r="F15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programma PE-vet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Tobias, T.J. (Tijs)</dc:creator>
  <cp:lastModifiedBy>Tobias, T.J. (Tijs)</cp:lastModifiedBy>
  <dcterms:created xsi:type="dcterms:W3CDTF">2018-07-09T13:02:10Z</dcterms:created>
  <dcterms:modified xsi:type="dcterms:W3CDTF">2018-07-09T13:03:15Z</dcterms:modified>
</cp:coreProperties>
</file>